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55"/>
  </bookViews>
  <sheets>
    <sheet name="برنامه ترمی" sheetId="1" r:id="rId1"/>
  </sheets>
  <definedNames>
    <definedName name="_xlnm.Print_Area" localSheetId="0">'برنامه ترمی'!$B$1:$O$53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/>
  <c r="F37"/>
  <c r="F26"/>
  <c r="F13"/>
  <c r="F53" l="1"/>
</calcChain>
</file>

<file path=xl/sharedStrings.xml><?xml version="1.0" encoding="utf-8"?>
<sst xmlns="http://schemas.openxmlformats.org/spreadsheetml/2006/main" count="254" uniqueCount="98">
  <si>
    <t>بسمه تعالی</t>
  </si>
  <si>
    <t>تفسیر موضوعی قرآن</t>
  </si>
  <si>
    <t>ردیف</t>
  </si>
  <si>
    <t>کد درس</t>
  </si>
  <si>
    <t>نام درس</t>
  </si>
  <si>
    <t>گروه</t>
  </si>
  <si>
    <t>واحد</t>
  </si>
  <si>
    <t>نام استاد</t>
  </si>
  <si>
    <t>روز و ساعت ارائه درس</t>
  </si>
  <si>
    <t>تاریخ امتحان</t>
  </si>
  <si>
    <t xml:space="preserve"> ورودی</t>
  </si>
  <si>
    <t>ظرفیت</t>
  </si>
  <si>
    <t>کلاس</t>
  </si>
  <si>
    <t>ملاحظات</t>
  </si>
  <si>
    <t>اندیشه اسلامی2</t>
  </si>
  <si>
    <t>جناب آقاي</t>
  </si>
  <si>
    <t>سه شنبه</t>
  </si>
  <si>
    <t>11و12</t>
  </si>
  <si>
    <r>
      <rPr>
        <b/>
        <sz val="14"/>
        <color theme="1"/>
        <rFont val="B Titr"/>
        <charset val="178"/>
      </rPr>
      <t xml:space="preserve">توچه : </t>
    </r>
    <r>
      <rPr>
        <sz val="12"/>
        <color theme="1"/>
        <rFont val="B Zar"/>
        <charset val="178"/>
      </rPr>
      <t xml:space="preserve">دانشجویانی که دروس  </t>
    </r>
    <r>
      <rPr>
        <b/>
        <sz val="14"/>
        <color theme="1"/>
        <rFont val="B Zar"/>
        <charset val="178"/>
      </rPr>
      <t>میکرو پروسسور</t>
    </r>
    <r>
      <rPr>
        <sz val="12"/>
        <color theme="1"/>
        <rFont val="B Zar"/>
        <charset val="178"/>
      </rPr>
      <t xml:space="preserve"> و  </t>
    </r>
    <r>
      <rPr>
        <b/>
        <sz val="14"/>
        <color theme="1"/>
        <rFont val="B Zar"/>
        <charset val="178"/>
      </rPr>
      <t>سیستم های کنترل هيدروليكي (پنوماتيكي)</t>
    </r>
    <r>
      <rPr>
        <sz val="12"/>
        <color theme="1"/>
        <rFont val="B Zar"/>
        <charset val="178"/>
      </rPr>
      <t xml:space="preserve"> و </t>
    </r>
    <r>
      <rPr>
        <b/>
        <sz val="14"/>
        <color theme="1"/>
        <rFont val="B Zar"/>
        <charset val="178"/>
      </rPr>
      <t>کارآفرینی</t>
    </r>
    <r>
      <rPr>
        <sz val="12"/>
        <color theme="1"/>
        <rFont val="B Zar"/>
        <charset val="178"/>
      </rPr>
      <t xml:space="preserve"> را نگذرانیده اند باید این باید باگروههای کاردانی بگذرانند .</t>
    </r>
  </si>
  <si>
    <t>جبرخطی</t>
  </si>
  <si>
    <t>سیستم های کنترل خطی</t>
  </si>
  <si>
    <t>مهندس تنگکی</t>
  </si>
  <si>
    <t>سنسورها و مبدل</t>
  </si>
  <si>
    <t>مهندس خسروآبادی</t>
  </si>
  <si>
    <t>معادلات دیفرانسیل</t>
  </si>
  <si>
    <t>دكتر مستي</t>
  </si>
  <si>
    <t>دوشنبه</t>
  </si>
  <si>
    <t>1و2و3</t>
  </si>
  <si>
    <t>مدارهای الکتریکی2</t>
  </si>
  <si>
    <t>مهندس اكبري</t>
  </si>
  <si>
    <t>4و5و6</t>
  </si>
  <si>
    <t>میکرو کنترلرها</t>
  </si>
  <si>
    <t>مهندس عباسپور</t>
  </si>
  <si>
    <t>7و8و9</t>
  </si>
  <si>
    <t>زبان تخصصی</t>
  </si>
  <si>
    <t>کنترل دیجیتال و غیر خطی</t>
  </si>
  <si>
    <t>دکتر ترابی</t>
  </si>
  <si>
    <t>تربیبت بدنی 2</t>
  </si>
  <si>
    <t>الکترونیک کاربردی</t>
  </si>
  <si>
    <t>مهندس فراشبندی</t>
  </si>
  <si>
    <t>محاسبات عددی</t>
  </si>
  <si>
    <t>یکشنبه</t>
  </si>
  <si>
    <t>10و11و12</t>
  </si>
  <si>
    <t>سیستم های کنترل هوشمند</t>
  </si>
  <si>
    <t>سیستم های کنترل هيدروليكي (پنوماتيكي)</t>
  </si>
  <si>
    <t>میکرو پروسسور</t>
  </si>
  <si>
    <t>آمار و احتمالات مهندسی</t>
  </si>
  <si>
    <t xml:space="preserve">جمع </t>
  </si>
  <si>
    <t>عملگرها</t>
  </si>
  <si>
    <t>ناریخ تحلیلی صدر اسلام</t>
  </si>
  <si>
    <t>9و10</t>
  </si>
  <si>
    <t>ریاضیات مهندسی</t>
  </si>
  <si>
    <t>يكشنبه</t>
  </si>
  <si>
    <t>کنترل مدرن</t>
  </si>
  <si>
    <t>دکتر دریاسفر</t>
  </si>
  <si>
    <t>مهندسی نرم افزار سیستم های کنترل</t>
  </si>
  <si>
    <t>مهندس حیدری</t>
  </si>
  <si>
    <t>آزمایشگاه  میکروکنترلرها</t>
  </si>
  <si>
    <t>مباحث ویژه</t>
  </si>
  <si>
    <t>آزمایشگاه الکترونیک  کاربردی</t>
  </si>
  <si>
    <t>مهندس ایرج زاده</t>
  </si>
  <si>
    <t>آزمایشگاه سیستم های کنترل خطی</t>
  </si>
  <si>
    <t>مهندس نجیبی</t>
  </si>
  <si>
    <t>7و8</t>
  </si>
  <si>
    <t>4و5</t>
  </si>
  <si>
    <t xml:space="preserve">آزمایشگاه عملگرها </t>
  </si>
  <si>
    <t>مهندس بهرام آبادی</t>
  </si>
  <si>
    <t>چهار شنبه</t>
  </si>
  <si>
    <t>آزمایشگاه سنسورها و مبدل</t>
  </si>
  <si>
    <t>نگهداری و تشخیص عیب</t>
  </si>
  <si>
    <t>ابزار دقیق پیشرفته</t>
  </si>
  <si>
    <t>کنترل در ابزار دقیق</t>
  </si>
  <si>
    <t>پروژه</t>
  </si>
  <si>
    <t>کارآموزی</t>
  </si>
  <si>
    <t>مهندس کامیار</t>
  </si>
  <si>
    <t>دكتر جمالی</t>
  </si>
  <si>
    <t>مهندس ناصری خواه</t>
  </si>
  <si>
    <t>معصومی</t>
  </si>
  <si>
    <r>
      <t xml:space="preserve"> </t>
    </r>
    <r>
      <rPr>
        <b/>
        <sz val="14"/>
        <color theme="1"/>
        <rFont val="B Lotus"/>
        <charset val="178"/>
      </rPr>
      <t xml:space="preserve"> لیست واحدهای ارائه شده رشته</t>
    </r>
    <r>
      <rPr>
        <b/>
        <sz val="14"/>
        <color theme="1"/>
        <rFont val="B Zar"/>
        <charset val="178"/>
      </rPr>
      <t xml:space="preserve">      كارشتاسي كنترل (ابزار دقيق)      </t>
    </r>
    <r>
      <rPr>
        <b/>
        <sz val="14"/>
        <color theme="1"/>
        <rFont val="B Lotus"/>
        <charset val="178"/>
      </rPr>
      <t xml:space="preserve"> ترم </t>
    </r>
    <r>
      <rPr>
        <b/>
        <sz val="14"/>
        <color theme="1"/>
        <rFont val="B Zar"/>
        <charset val="178"/>
      </rPr>
      <t xml:space="preserve">  اول    </t>
    </r>
    <r>
      <rPr>
        <b/>
        <sz val="14"/>
        <color theme="1"/>
        <rFont val="B Lotus"/>
        <charset val="178"/>
      </rPr>
      <t>نیمسال</t>
    </r>
    <r>
      <rPr>
        <b/>
        <sz val="14"/>
        <color theme="1"/>
        <rFont val="B Zar"/>
        <charset val="178"/>
      </rPr>
      <t xml:space="preserve">    اول  95 / 94  </t>
    </r>
  </si>
  <si>
    <r>
      <t xml:space="preserve"> </t>
    </r>
    <r>
      <rPr>
        <b/>
        <sz val="14"/>
        <color theme="1"/>
        <rFont val="B Lotus"/>
        <charset val="178"/>
      </rPr>
      <t xml:space="preserve"> لیست واحدهای ارائه شده رشته</t>
    </r>
    <r>
      <rPr>
        <b/>
        <sz val="14"/>
        <color theme="1"/>
        <rFont val="B Zar"/>
        <charset val="178"/>
      </rPr>
      <t xml:space="preserve">      كارشتاسي كنترل (ابزار دقيق)      </t>
    </r>
    <r>
      <rPr>
        <b/>
        <sz val="14"/>
        <color theme="1"/>
        <rFont val="B Lotus"/>
        <charset val="178"/>
      </rPr>
      <t xml:space="preserve"> ترم </t>
    </r>
    <r>
      <rPr>
        <b/>
        <sz val="14"/>
        <color theme="1"/>
        <rFont val="B Zar"/>
        <charset val="178"/>
      </rPr>
      <t xml:space="preserve">  دوم    </t>
    </r>
    <r>
      <rPr>
        <b/>
        <sz val="14"/>
        <color theme="1"/>
        <rFont val="B Lotus"/>
        <charset val="178"/>
      </rPr>
      <t>نیمسال</t>
    </r>
    <r>
      <rPr>
        <b/>
        <sz val="14"/>
        <color theme="1"/>
        <rFont val="B Zar"/>
        <charset val="178"/>
      </rPr>
      <t xml:space="preserve">   اول  95 / 94</t>
    </r>
  </si>
  <si>
    <r>
      <t xml:space="preserve"> </t>
    </r>
    <r>
      <rPr>
        <b/>
        <sz val="14"/>
        <color theme="1"/>
        <rFont val="B Lotus"/>
        <charset val="178"/>
      </rPr>
      <t xml:space="preserve"> لیست واحدهای ارائه شده رشته</t>
    </r>
    <r>
      <rPr>
        <b/>
        <sz val="14"/>
        <color theme="1"/>
        <rFont val="B Zar"/>
        <charset val="178"/>
      </rPr>
      <t xml:space="preserve">      كارشتاسي كنترل (ابزار دقيق)      </t>
    </r>
    <r>
      <rPr>
        <b/>
        <sz val="14"/>
        <color theme="1"/>
        <rFont val="B Lotus"/>
        <charset val="178"/>
      </rPr>
      <t xml:space="preserve"> ترم </t>
    </r>
    <r>
      <rPr>
        <b/>
        <sz val="14"/>
        <color theme="1"/>
        <rFont val="B Zar"/>
        <charset val="178"/>
      </rPr>
      <t xml:space="preserve">  سوم    </t>
    </r>
    <r>
      <rPr>
        <b/>
        <sz val="14"/>
        <color theme="1"/>
        <rFont val="B Lotus"/>
        <charset val="178"/>
      </rPr>
      <t>نیمسال</t>
    </r>
    <r>
      <rPr>
        <b/>
        <sz val="14"/>
        <color theme="1"/>
        <rFont val="B Zar"/>
        <charset val="178"/>
      </rPr>
      <t xml:space="preserve">   اول  95 / 94  </t>
    </r>
  </si>
  <si>
    <r>
      <t xml:space="preserve"> </t>
    </r>
    <r>
      <rPr>
        <b/>
        <sz val="14"/>
        <color theme="1"/>
        <rFont val="B Lotus"/>
        <charset val="178"/>
      </rPr>
      <t xml:space="preserve"> لیست واحدهای ارائه شده رشته</t>
    </r>
    <r>
      <rPr>
        <b/>
        <sz val="14"/>
        <color theme="1"/>
        <rFont val="B Zar"/>
        <charset val="178"/>
      </rPr>
      <t xml:space="preserve">      كارشتاسي كنترل (ابزار دقيق)    </t>
    </r>
    <r>
      <rPr>
        <b/>
        <sz val="14"/>
        <color theme="1"/>
        <rFont val="B Lotus"/>
        <charset val="178"/>
      </rPr>
      <t xml:space="preserve"> ترم </t>
    </r>
    <r>
      <rPr>
        <b/>
        <sz val="14"/>
        <color theme="1"/>
        <rFont val="B Zar"/>
        <charset val="178"/>
      </rPr>
      <t xml:space="preserve">  چهارم    </t>
    </r>
    <r>
      <rPr>
        <b/>
        <sz val="14"/>
        <color theme="1"/>
        <rFont val="B Lotus"/>
        <charset val="178"/>
      </rPr>
      <t>نیمسال</t>
    </r>
    <r>
      <rPr>
        <b/>
        <sz val="14"/>
        <color theme="1"/>
        <rFont val="B Zar"/>
        <charset val="178"/>
      </rPr>
      <t xml:space="preserve">   اول  95 / 94 </t>
    </r>
  </si>
  <si>
    <t>94/10/20</t>
  </si>
  <si>
    <t>94/10/21</t>
  </si>
  <si>
    <t>94/10/22</t>
  </si>
  <si>
    <t>94/10/23</t>
  </si>
  <si>
    <t>94/10/24</t>
  </si>
  <si>
    <t>94/10/28</t>
  </si>
  <si>
    <t>هوشیار</t>
  </si>
  <si>
    <t>94/10/15</t>
  </si>
  <si>
    <t>94/10/12</t>
  </si>
  <si>
    <t>94/10/08</t>
  </si>
  <si>
    <t>94/10/09</t>
  </si>
  <si>
    <t>94/10/13</t>
  </si>
  <si>
    <t>94/10/19</t>
  </si>
  <si>
    <t>94/10/2167</t>
  </si>
  <si>
    <t xml:space="preserve"> پورجماد</t>
  </si>
  <si>
    <t>8و7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</si>
</sst>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b/>
      <sz val="12"/>
      <color theme="1"/>
      <name val="B Zar"/>
      <charset val="178"/>
    </font>
    <font>
      <sz val="12"/>
      <color theme="1"/>
      <name val="B Zar"/>
      <charset val="178"/>
    </font>
    <font>
      <b/>
      <sz val="14"/>
      <color theme="1"/>
      <name val="B Zar"/>
      <charset val="178"/>
    </font>
    <font>
      <b/>
      <sz val="14"/>
      <color theme="1"/>
      <name val="B Lotus"/>
      <charset val="178"/>
    </font>
    <font>
      <b/>
      <sz val="12"/>
      <color theme="1"/>
      <name val="B Lotus"/>
      <charset val="178"/>
    </font>
    <font>
      <b/>
      <sz val="14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4" xfId="0" applyFont="1" applyFill="1" applyBorder="1" applyAlignment="1">
      <alignment vertical="center" shrinkToFit="1" readingOrder="2"/>
    </xf>
    <xf numFmtId="0" fontId="0" fillId="0" borderId="5" xfId="0" applyBorder="1"/>
    <xf numFmtId="0" fontId="0" fillId="0" borderId="5" xfId="0" applyBorder="1" applyAlignment="1">
      <alignment shrinkToFit="1"/>
    </xf>
    <xf numFmtId="0" fontId="5" fillId="0" borderId="9" xfId="0" applyFont="1" applyBorder="1" applyAlignment="1">
      <alignment horizontal="center" vertical="center" shrinkToFit="1" readingOrder="2"/>
    </xf>
    <xf numFmtId="0" fontId="5" fillId="0" borderId="10" xfId="0" applyFont="1" applyBorder="1" applyAlignment="1">
      <alignment horizontal="center" vertical="center" shrinkToFit="1" readingOrder="2"/>
    </xf>
    <xf numFmtId="0" fontId="3" fillId="0" borderId="11" xfId="0" applyFont="1" applyBorder="1" applyAlignment="1">
      <alignment vertical="center" shrinkToFit="1" readingOrder="2"/>
    </xf>
    <xf numFmtId="0" fontId="0" fillId="0" borderId="0" xfId="0" applyAlignment="1">
      <alignment shrinkToFit="1"/>
    </xf>
    <xf numFmtId="0" fontId="2" fillId="3" borderId="1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vertical="center" shrinkToFit="1" readingOrder="2"/>
    </xf>
    <xf numFmtId="0" fontId="2" fillId="3" borderId="4" xfId="0" applyFont="1" applyFill="1" applyBorder="1" applyAlignment="1">
      <alignment horizontal="center" vertical="center" shrinkToFit="1" readingOrder="2"/>
    </xf>
    <xf numFmtId="0" fontId="2" fillId="3" borderId="4" xfId="0" applyFont="1" applyFill="1" applyBorder="1" applyAlignment="1">
      <alignment horizontal="right" vertical="center" shrinkToFit="1" readingOrder="2"/>
    </xf>
    <xf numFmtId="0" fontId="2" fillId="3" borderId="4" xfId="0" applyFont="1" applyFill="1" applyBorder="1" applyAlignment="1">
      <alignment horizontal="center" vertical="center" readingOrder="2"/>
    </xf>
    <xf numFmtId="0" fontId="2" fillId="4" borderId="4" xfId="0" applyFont="1" applyFill="1" applyBorder="1" applyAlignment="1">
      <alignment horizontal="right" vertical="center" shrinkToFit="1" readingOrder="2"/>
    </xf>
    <xf numFmtId="0" fontId="2" fillId="4" borderId="10" xfId="0" applyFont="1" applyFill="1" applyBorder="1" applyAlignment="1">
      <alignment horizontal="right" vertical="center" shrinkToFit="1" readingOrder="2"/>
    </xf>
    <xf numFmtId="0" fontId="2" fillId="2" borderId="4" xfId="0" applyFont="1" applyFill="1" applyBorder="1" applyAlignment="1">
      <alignment horizontal="center" vertical="center" shrinkToFit="1" readingOrder="2"/>
    </xf>
    <xf numFmtId="0" fontId="2" fillId="2" borderId="4" xfId="0" applyFont="1" applyFill="1" applyBorder="1" applyAlignment="1">
      <alignment horizontal="right" vertical="center" shrinkToFit="1" readingOrder="2"/>
    </xf>
    <xf numFmtId="0" fontId="2" fillId="3" borderId="9" xfId="0" applyFont="1" applyFill="1" applyBorder="1" applyAlignment="1">
      <alignment horizontal="center" vertical="center" wrapText="1" readingOrder="2"/>
    </xf>
    <xf numFmtId="0" fontId="2" fillId="3" borderId="10" xfId="0" applyFont="1" applyFill="1" applyBorder="1" applyAlignment="1">
      <alignment horizontal="center" vertical="center" readingOrder="2"/>
    </xf>
    <xf numFmtId="0" fontId="2" fillId="3" borderId="10" xfId="0" applyFont="1" applyFill="1" applyBorder="1" applyAlignment="1">
      <alignment vertical="center" shrinkToFit="1" readingOrder="2"/>
    </xf>
    <xf numFmtId="0" fontId="2" fillId="3" borderId="10" xfId="0" applyFont="1" applyFill="1" applyBorder="1" applyAlignment="1">
      <alignment horizontal="center" vertical="center" wrapText="1" readingOrder="2"/>
    </xf>
    <xf numFmtId="0" fontId="2" fillId="3" borderId="10" xfId="0" applyFont="1" applyFill="1" applyBorder="1" applyAlignment="1">
      <alignment horizontal="center" vertical="center" shrinkToFit="1" readingOrder="2"/>
    </xf>
    <xf numFmtId="0" fontId="2" fillId="3" borderId="10" xfId="0" applyFont="1" applyFill="1" applyBorder="1" applyAlignment="1">
      <alignment horizontal="right" vertical="center" shrinkToFit="1" readingOrder="2"/>
    </xf>
    <xf numFmtId="0" fontId="2" fillId="3" borderId="15" xfId="0" applyFont="1" applyFill="1" applyBorder="1" applyAlignment="1">
      <alignment horizontal="center" vertical="center" wrapText="1" readingOrder="2"/>
    </xf>
    <xf numFmtId="0" fontId="2" fillId="3" borderId="12" xfId="0" applyFont="1" applyFill="1" applyBorder="1" applyAlignment="1">
      <alignment horizontal="center" vertical="center" wrapText="1" readingOrder="2"/>
    </xf>
    <xf numFmtId="0" fontId="2" fillId="3" borderId="12" xfId="0" applyFont="1" applyFill="1" applyBorder="1" applyAlignment="1">
      <alignment vertical="center" shrinkToFit="1" readingOrder="2"/>
    </xf>
    <xf numFmtId="0" fontId="2" fillId="3" borderId="12" xfId="0" applyFont="1" applyFill="1" applyBorder="1" applyAlignment="1">
      <alignment horizontal="right" vertical="center" shrinkToFit="1" readingOrder="2"/>
    </xf>
    <xf numFmtId="0" fontId="2" fillId="3" borderId="12" xfId="0" applyFont="1" applyFill="1" applyBorder="1" applyAlignment="1">
      <alignment horizontal="center" vertical="center" readingOrder="2"/>
    </xf>
    <xf numFmtId="0" fontId="2" fillId="3" borderId="12" xfId="0" applyFont="1" applyFill="1" applyBorder="1" applyAlignment="1">
      <alignment horizontal="center" vertical="center" shrinkToFit="1" readingOrder="2"/>
    </xf>
    <xf numFmtId="0" fontId="2" fillId="4" borderId="13" xfId="0" applyFont="1" applyFill="1" applyBorder="1" applyAlignment="1">
      <alignment horizontal="center" vertical="center" wrapText="1" readingOrder="2"/>
    </xf>
    <xf numFmtId="0" fontId="2" fillId="4" borderId="4" xfId="0" applyFont="1" applyFill="1" applyBorder="1" applyAlignment="1">
      <alignment horizontal="center" vertical="center" wrapText="1" readingOrder="2"/>
    </xf>
    <xf numFmtId="0" fontId="2" fillId="4" borderId="4" xfId="0" applyFont="1" applyFill="1" applyBorder="1" applyAlignment="1">
      <alignment horizontal="center" vertical="center" shrinkToFit="1" readingOrder="2"/>
    </xf>
    <xf numFmtId="0" fontId="2" fillId="4" borderId="4" xfId="0" applyFont="1" applyFill="1" applyBorder="1" applyAlignment="1">
      <alignment horizontal="center" vertical="center" readingOrder="2"/>
    </xf>
    <xf numFmtId="0" fontId="2" fillId="4" borderId="9" xfId="0" applyFont="1" applyFill="1" applyBorder="1" applyAlignment="1">
      <alignment horizontal="center" vertical="center" wrapText="1" readingOrder="2"/>
    </xf>
    <xf numFmtId="0" fontId="2" fillId="4" borderId="10" xfId="0" applyFont="1" applyFill="1" applyBorder="1" applyAlignment="1">
      <alignment horizontal="center" vertical="center" wrapText="1" readingOrder="2"/>
    </xf>
    <xf numFmtId="0" fontId="2" fillId="4" borderId="10" xfId="0" applyFont="1" applyFill="1" applyBorder="1" applyAlignment="1">
      <alignment vertical="center" shrinkToFit="1" readingOrder="2"/>
    </xf>
    <xf numFmtId="0" fontId="2" fillId="4" borderId="10" xfId="0" applyFont="1" applyFill="1" applyBorder="1" applyAlignment="1">
      <alignment horizontal="center" vertical="center" shrinkToFit="1" readingOrder="2"/>
    </xf>
    <xf numFmtId="0" fontId="2" fillId="4" borderId="10" xfId="0" applyFont="1" applyFill="1" applyBorder="1" applyAlignment="1">
      <alignment horizontal="center" vertical="center" readingOrder="2"/>
    </xf>
    <xf numFmtId="0" fontId="2" fillId="4" borderId="12" xfId="0" applyFont="1" applyFill="1" applyBorder="1" applyAlignment="1">
      <alignment horizontal="center" vertical="center" wrapText="1" readingOrder="2"/>
    </xf>
    <xf numFmtId="0" fontId="2" fillId="4" borderId="12" xfId="0" applyFont="1" applyFill="1" applyBorder="1" applyAlignment="1">
      <alignment horizontal="center" vertical="center" shrinkToFit="1" readingOrder="2"/>
    </xf>
    <xf numFmtId="0" fontId="2" fillId="2" borderId="13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vertical="center" shrinkToFi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shrinkToFit="1" readingOrder="2"/>
    </xf>
    <xf numFmtId="0" fontId="2" fillId="2" borderId="10" xfId="0" applyFont="1" applyFill="1" applyBorder="1" applyAlignment="1">
      <alignment horizontal="right" vertical="center" shrinkToFit="1" readingOrder="2"/>
    </xf>
    <xf numFmtId="0" fontId="2" fillId="2" borderId="10" xfId="0" applyFont="1" applyFill="1" applyBorder="1" applyAlignment="1">
      <alignment horizontal="center" vertical="center" readingOrder="2"/>
    </xf>
    <xf numFmtId="0" fontId="2" fillId="5" borderId="4" xfId="0" applyFont="1" applyFill="1" applyBorder="1" applyAlignment="1">
      <alignment horizontal="center" vertical="center" shrinkToFit="1" readingOrder="2"/>
    </xf>
    <xf numFmtId="0" fontId="2" fillId="5" borderId="4" xfId="0" applyFont="1" applyFill="1" applyBorder="1" applyAlignment="1">
      <alignment horizontal="right" vertical="center" shrinkToFit="1" readingOrder="2"/>
    </xf>
    <xf numFmtId="0" fontId="2" fillId="2" borderId="12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shrinkToFit="1" readingOrder="2"/>
    </xf>
    <xf numFmtId="0" fontId="2" fillId="5" borderId="13" xfId="0" applyFont="1" applyFill="1" applyBorder="1" applyAlignment="1">
      <alignment horizontal="center" vertical="center" wrapText="1" readingOrder="2"/>
    </xf>
    <xf numFmtId="0" fontId="2" fillId="5" borderId="4" xfId="0" applyFont="1" applyFill="1" applyBorder="1" applyAlignment="1">
      <alignment horizontal="center" vertical="center" wrapText="1" readingOrder="2"/>
    </xf>
    <xf numFmtId="0" fontId="2" fillId="5" borderId="4" xfId="0" applyFont="1" applyFill="1" applyBorder="1" applyAlignment="1">
      <alignment horizontal="center" vertical="center" readingOrder="2"/>
    </xf>
    <xf numFmtId="0" fontId="2" fillId="5" borderId="9" xfId="0" applyFont="1" applyFill="1" applyBorder="1" applyAlignment="1">
      <alignment horizontal="center" vertical="center" wrapText="1" readingOrder="2"/>
    </xf>
    <xf numFmtId="0" fontId="2" fillId="5" borderId="10" xfId="0" applyFont="1" applyFill="1" applyBorder="1" applyAlignment="1">
      <alignment horizontal="center" vertical="center" wrapText="1" readingOrder="2"/>
    </xf>
    <xf numFmtId="0" fontId="2" fillId="5" borderId="10" xfId="0" applyFont="1" applyFill="1" applyBorder="1" applyAlignment="1">
      <alignment horizontal="center" vertical="center" shrinkToFit="1" readingOrder="2"/>
    </xf>
    <xf numFmtId="0" fontId="2" fillId="5" borderId="10" xfId="0" applyFont="1" applyFill="1" applyBorder="1" applyAlignment="1">
      <alignment horizontal="right" vertical="center" shrinkToFit="1" readingOrder="2"/>
    </xf>
    <xf numFmtId="0" fontId="2" fillId="5" borderId="10" xfId="0" applyFont="1" applyFill="1" applyBorder="1" applyAlignment="1">
      <alignment horizontal="center" vertical="center" readingOrder="2"/>
    </xf>
    <xf numFmtId="0" fontId="2" fillId="5" borderId="10" xfId="0" applyFont="1" applyFill="1" applyBorder="1" applyAlignment="1">
      <alignment vertical="center" shrinkToFit="1" readingOrder="2"/>
    </xf>
    <xf numFmtId="0" fontId="2" fillId="5" borderId="15" xfId="0" applyFont="1" applyFill="1" applyBorder="1" applyAlignment="1">
      <alignment horizontal="center" vertical="center" wrapText="1" readingOrder="2"/>
    </xf>
    <xf numFmtId="0" fontId="2" fillId="5" borderId="12" xfId="0" applyFont="1" applyFill="1" applyBorder="1" applyAlignment="1">
      <alignment horizontal="center" vertical="center" wrapText="1" readingOrder="2"/>
    </xf>
    <xf numFmtId="0" fontId="2" fillId="5" borderId="12" xfId="0" applyFont="1" applyFill="1" applyBorder="1" applyAlignment="1">
      <alignment horizontal="center" vertical="center" shrinkToFit="1" readingOrder="2"/>
    </xf>
    <xf numFmtId="0" fontId="2" fillId="0" borderId="21" xfId="0" applyFont="1" applyBorder="1" applyAlignment="1">
      <alignment horizontal="center" vertical="center" wrapText="1" readingOrder="2"/>
    </xf>
    <xf numFmtId="0" fontId="2" fillId="0" borderId="22" xfId="0" applyFont="1" applyBorder="1" applyAlignment="1">
      <alignment horizontal="center" vertical="center" wrapText="1" readingOrder="2"/>
    </xf>
    <xf numFmtId="0" fontId="2" fillId="0" borderId="22" xfId="0" applyFont="1" applyBorder="1" applyAlignment="1">
      <alignment horizontal="center" vertical="center" shrinkToFit="1" readingOrder="2"/>
    </xf>
    <xf numFmtId="0" fontId="2" fillId="0" borderId="22" xfId="0" applyFont="1" applyBorder="1" applyAlignment="1">
      <alignment horizontal="right" vertical="center" shrinkToFit="1" readingOrder="2"/>
    </xf>
    <xf numFmtId="0" fontId="2" fillId="0" borderId="22" xfId="0" applyFont="1" applyBorder="1" applyAlignment="1">
      <alignment horizontal="center" vertical="center" readingOrder="2"/>
    </xf>
    <xf numFmtId="0" fontId="2" fillId="0" borderId="23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horizontal="right" shrinkToFit="1"/>
    </xf>
    <xf numFmtId="0" fontId="0" fillId="0" borderId="25" xfId="0" applyBorder="1"/>
    <xf numFmtId="0" fontId="0" fillId="0" borderId="0" xfId="0" applyNumberFormat="1"/>
    <xf numFmtId="0" fontId="2" fillId="5" borderId="14" xfId="0" applyFont="1" applyFill="1" applyBorder="1" applyAlignment="1">
      <alignment horizontal="center" vertical="center" wrapText="1" readingOrder="2"/>
    </xf>
    <xf numFmtId="0" fontId="2" fillId="5" borderId="5" xfId="0" applyFont="1" applyFill="1" applyBorder="1" applyAlignment="1">
      <alignment horizontal="center" vertical="center" wrapText="1" readingOrder="2"/>
    </xf>
    <xf numFmtId="0" fontId="2" fillId="5" borderId="24" xfId="0" applyFont="1" applyFill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shrinkToFit="1" readingOrder="2"/>
    </xf>
    <xf numFmtId="0" fontId="3" fillId="0" borderId="7" xfId="0" applyFont="1" applyBorder="1" applyAlignment="1">
      <alignment horizontal="center" vertical="center" shrinkToFit="1" readingOrder="2"/>
    </xf>
    <xf numFmtId="0" fontId="3" fillId="0" borderId="8" xfId="0" applyFont="1" applyBorder="1" applyAlignment="1">
      <alignment horizontal="center" vertical="center" shrinkToFit="1" readingOrder="2"/>
    </xf>
    <xf numFmtId="0" fontId="2" fillId="2" borderId="18" xfId="0" applyFont="1" applyFill="1" applyBorder="1" applyAlignment="1">
      <alignment horizontal="center" vertical="center" wrapText="1" readingOrder="2"/>
    </xf>
    <xf numFmtId="0" fontId="2" fillId="2" borderId="19" xfId="0" applyFont="1" applyFill="1" applyBorder="1" applyAlignment="1">
      <alignment horizontal="center" vertical="center" wrapText="1" readingOrder="2"/>
    </xf>
    <xf numFmtId="0" fontId="2" fillId="2" borderId="20" xfId="0" applyFont="1" applyFill="1" applyBorder="1" applyAlignment="1">
      <alignment horizontal="center" vertical="center" wrapText="1" readingOrder="2"/>
    </xf>
    <xf numFmtId="0" fontId="2" fillId="2" borderId="15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shrinkToFit="1" readingOrder="2"/>
    </xf>
    <xf numFmtId="0" fontId="2" fillId="2" borderId="16" xfId="0" applyFont="1" applyFill="1" applyBorder="1" applyAlignment="1">
      <alignment horizontal="center" vertical="center" shrinkToFit="1" readingOrder="2"/>
    </xf>
    <xf numFmtId="0" fontId="5" fillId="0" borderId="10" xfId="0" applyFont="1" applyBorder="1" applyAlignment="1">
      <alignment horizontal="center" vertical="center" shrinkToFi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2" fillId="3" borderId="14" xfId="0" applyFont="1" applyFill="1" applyBorder="1" applyAlignment="1">
      <alignment horizontal="center" vertical="center" textRotation="90" wrapText="1" shrinkToFit="1" readingOrder="2"/>
    </xf>
    <xf numFmtId="0" fontId="2" fillId="3" borderId="5" xfId="0" applyFont="1" applyFill="1" applyBorder="1" applyAlignment="1">
      <alignment horizontal="center" vertical="center" textRotation="90" wrapText="1" shrinkToFit="1" readingOrder="2"/>
    </xf>
    <xf numFmtId="0" fontId="2" fillId="3" borderId="17" xfId="0" applyFont="1" applyFill="1" applyBorder="1" applyAlignment="1">
      <alignment horizontal="center" vertical="center" textRotation="90" wrapText="1" shrinkToFit="1" readingOrder="2"/>
    </xf>
    <xf numFmtId="0" fontId="2" fillId="3" borderId="15" xfId="0" applyFont="1" applyFill="1" applyBorder="1" applyAlignment="1">
      <alignment horizontal="center" vertical="center" wrapText="1" readingOrder="2"/>
    </xf>
    <xf numFmtId="0" fontId="2" fillId="3" borderId="12" xfId="0" applyFont="1" applyFill="1" applyBorder="1" applyAlignment="1">
      <alignment horizontal="center" vertical="center" wrapText="1" readingOrder="2"/>
    </xf>
    <xf numFmtId="0" fontId="2" fillId="3" borderId="12" xfId="0" applyFont="1" applyFill="1" applyBorder="1" applyAlignment="1">
      <alignment horizontal="center" vertical="center" shrinkToFit="1" readingOrder="2"/>
    </xf>
    <xf numFmtId="0" fontId="2" fillId="3" borderId="16" xfId="0" applyFont="1" applyFill="1" applyBorder="1" applyAlignment="1">
      <alignment horizontal="center" vertical="center" shrinkToFit="1" readingOrder="2"/>
    </xf>
    <xf numFmtId="0" fontId="2" fillId="4" borderId="15" xfId="0" applyFont="1" applyFill="1" applyBorder="1" applyAlignment="1">
      <alignment horizontal="center" vertical="center" wrapText="1" readingOrder="2"/>
    </xf>
    <xf numFmtId="0" fontId="2" fillId="4" borderId="12" xfId="0" applyFont="1" applyFill="1" applyBorder="1" applyAlignment="1">
      <alignment horizontal="center" vertical="center" wrapText="1" readingOrder="2"/>
    </xf>
    <xf numFmtId="0" fontId="2" fillId="4" borderId="12" xfId="0" applyFont="1" applyFill="1" applyBorder="1" applyAlignment="1">
      <alignment horizontal="center" vertical="center" shrinkToFit="1" readingOrder="2"/>
    </xf>
    <xf numFmtId="0" fontId="2" fillId="4" borderId="16" xfId="0" applyFont="1" applyFill="1" applyBorder="1" applyAlignment="1">
      <alignment horizontal="center" vertical="center" shrinkToFi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4"/>
  <sheetViews>
    <sheetView rightToLeft="1" tabSelected="1" workbookViewId="0">
      <selection activeCell="B1" sqref="B1:O1"/>
    </sheetView>
  </sheetViews>
  <sheetFormatPr defaultRowHeight="15.75" customHeight="1"/>
  <cols>
    <col min="1" max="1" width="1.375" customWidth="1"/>
    <col min="2" max="2" width="3.125" customWidth="1"/>
    <col min="3" max="3" width="4.875" customWidth="1"/>
    <col min="4" max="4" width="12.625" style="7" customWidth="1"/>
    <col min="5" max="5" width="4.75" style="72" customWidth="1"/>
    <col min="6" max="6" width="3.875" customWidth="1"/>
    <col min="7" max="7" width="8.25" style="7" customWidth="1"/>
    <col min="8" max="8" width="10.875" style="73" customWidth="1"/>
    <col min="9" max="9" width="5.625" customWidth="1"/>
    <col min="10" max="10" width="7.25" customWidth="1"/>
    <col min="11" max="11" width="8.375" customWidth="1"/>
    <col min="12" max="13" width="4.125" customWidth="1"/>
    <col min="14" max="14" width="4.75" customWidth="1"/>
    <col min="15" max="15" width="8.375" customWidth="1"/>
    <col min="16" max="17" width="3.375" customWidth="1"/>
    <col min="18" max="18" width="9.25" customWidth="1"/>
    <col min="19" max="19" width="5" customWidth="1"/>
    <col min="20" max="20" width="9.25" style="75" customWidth="1"/>
    <col min="21" max="21" width="0.875" customWidth="1"/>
    <col min="22" max="23" width="3.375" customWidth="1"/>
    <col min="24" max="24" width="9.25" customWidth="1"/>
    <col min="25" max="25" width="5" customWidth="1"/>
    <col min="26" max="26" width="9.25" style="75" customWidth="1"/>
    <col min="27" max="27" width="1.125" customWidth="1"/>
    <col min="28" max="29" width="3.375" customWidth="1"/>
    <col min="30" max="30" width="9.25" customWidth="1"/>
    <col min="31" max="31" width="5" customWidth="1"/>
    <col min="32" max="32" width="9.25" style="75" customWidth="1"/>
    <col min="33" max="33" width="0.75" customWidth="1"/>
    <col min="34" max="35" width="3.25" customWidth="1"/>
    <col min="38" max="38" width="10.375" style="75" bestFit="1" customWidth="1"/>
  </cols>
  <sheetData>
    <row r="1" spans="1:15" ht="18" customHeight="1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18" customHeight="1">
      <c r="A2" s="2"/>
      <c r="B2" s="79" t="s">
        <v>78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5" s="7" customFormat="1" ht="18" customHeight="1">
      <c r="A3" s="3"/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89" t="s">
        <v>7</v>
      </c>
      <c r="H3" s="89"/>
      <c r="I3" s="89" t="s">
        <v>8</v>
      </c>
      <c r="J3" s="89"/>
      <c r="K3" s="5" t="s">
        <v>9</v>
      </c>
      <c r="L3" s="5" t="s">
        <v>10</v>
      </c>
      <c r="M3" s="5" t="s">
        <v>11</v>
      </c>
      <c r="N3" s="5" t="s">
        <v>12</v>
      </c>
      <c r="O3" s="6" t="s">
        <v>13</v>
      </c>
    </row>
    <row r="4" spans="1:15" ht="15.75" customHeight="1">
      <c r="B4" s="8">
        <v>1</v>
      </c>
      <c r="C4" s="9"/>
      <c r="D4" s="10" t="s">
        <v>14</v>
      </c>
      <c r="E4" s="9">
        <v>9311</v>
      </c>
      <c r="F4" s="9">
        <v>2</v>
      </c>
      <c r="G4" s="11" t="s">
        <v>15</v>
      </c>
      <c r="H4" s="12"/>
      <c r="I4" s="13"/>
      <c r="J4" s="21"/>
      <c r="K4" s="9"/>
      <c r="L4" s="9">
        <v>1</v>
      </c>
      <c r="M4" s="9">
        <v>40</v>
      </c>
      <c r="N4" s="9">
        <v>201</v>
      </c>
      <c r="O4" s="93" t="s">
        <v>18</v>
      </c>
    </row>
    <row r="5" spans="1:15" ht="15.75" customHeight="1">
      <c r="B5" s="18">
        <v>2</v>
      </c>
      <c r="C5" s="19"/>
      <c r="D5" s="20" t="s">
        <v>24</v>
      </c>
      <c r="E5" s="21">
        <v>9312</v>
      </c>
      <c r="F5" s="21">
        <v>3</v>
      </c>
      <c r="G5" s="22" t="s">
        <v>15</v>
      </c>
      <c r="H5" s="23" t="s">
        <v>25</v>
      </c>
      <c r="I5" s="19" t="s">
        <v>26</v>
      </c>
      <c r="J5" s="21" t="s">
        <v>27</v>
      </c>
      <c r="K5" s="9" t="s">
        <v>89</v>
      </c>
      <c r="L5" s="21">
        <v>1</v>
      </c>
      <c r="M5" s="21">
        <v>40</v>
      </c>
      <c r="N5" s="21">
        <v>201</v>
      </c>
      <c r="O5" s="94"/>
    </row>
    <row r="6" spans="1:15" ht="15.75" customHeight="1">
      <c r="B6" s="18">
        <v>3</v>
      </c>
      <c r="C6" s="21">
        <v>6067</v>
      </c>
      <c r="D6" s="20" t="s">
        <v>28</v>
      </c>
      <c r="E6" s="21">
        <v>9313</v>
      </c>
      <c r="F6" s="21">
        <v>3</v>
      </c>
      <c r="G6" s="22" t="s">
        <v>15</v>
      </c>
      <c r="H6" s="23" t="s">
        <v>29</v>
      </c>
      <c r="I6" s="13" t="s">
        <v>16</v>
      </c>
      <c r="J6" s="21" t="s">
        <v>27</v>
      </c>
      <c r="K6" s="9" t="s">
        <v>90</v>
      </c>
      <c r="L6" s="21">
        <v>1</v>
      </c>
      <c r="M6" s="21">
        <v>40</v>
      </c>
      <c r="N6" s="21">
        <v>201</v>
      </c>
      <c r="O6" s="94"/>
    </row>
    <row r="7" spans="1:15" ht="15.75" customHeight="1">
      <c r="B7" s="18">
        <v>4</v>
      </c>
      <c r="C7" s="21">
        <v>6072</v>
      </c>
      <c r="D7" s="20" t="s">
        <v>31</v>
      </c>
      <c r="E7" s="21">
        <v>9314</v>
      </c>
      <c r="F7" s="21">
        <v>3</v>
      </c>
      <c r="G7" s="22" t="s">
        <v>15</v>
      </c>
      <c r="H7" s="23" t="s">
        <v>32</v>
      </c>
      <c r="I7" s="19" t="s">
        <v>26</v>
      </c>
      <c r="J7" s="21" t="s">
        <v>33</v>
      </c>
      <c r="K7" s="9" t="s">
        <v>86</v>
      </c>
      <c r="L7" s="21">
        <v>1</v>
      </c>
      <c r="M7" s="21">
        <v>40</v>
      </c>
      <c r="N7" s="21">
        <v>201</v>
      </c>
      <c r="O7" s="94"/>
    </row>
    <row r="8" spans="1:15" ht="15.75" customHeight="1">
      <c r="B8" s="18">
        <v>5</v>
      </c>
      <c r="C8" s="21"/>
      <c r="D8" s="20" t="s">
        <v>37</v>
      </c>
      <c r="E8" s="21">
        <v>9315</v>
      </c>
      <c r="F8" s="21">
        <v>1</v>
      </c>
      <c r="G8" s="22" t="s">
        <v>15</v>
      </c>
      <c r="H8" s="23" t="s">
        <v>88</v>
      </c>
      <c r="I8" s="19" t="s">
        <v>16</v>
      </c>
      <c r="J8" s="21" t="s">
        <v>63</v>
      </c>
      <c r="K8" s="9" t="s">
        <v>91</v>
      </c>
      <c r="L8" s="21">
        <v>1</v>
      </c>
      <c r="M8" s="21">
        <v>40</v>
      </c>
      <c r="N8" s="21"/>
      <c r="O8" s="94"/>
    </row>
    <row r="9" spans="1:15" ht="15.75" customHeight="1">
      <c r="B9" s="18">
        <v>6</v>
      </c>
      <c r="C9" s="21">
        <v>6068</v>
      </c>
      <c r="D9" s="20" t="s">
        <v>38</v>
      </c>
      <c r="E9" s="21">
        <v>9316</v>
      </c>
      <c r="F9" s="21">
        <v>3</v>
      </c>
      <c r="G9" s="22" t="s">
        <v>15</v>
      </c>
      <c r="H9" s="23" t="s">
        <v>39</v>
      </c>
      <c r="I9" s="19" t="s">
        <v>41</v>
      </c>
      <c r="J9" s="21" t="s">
        <v>27</v>
      </c>
      <c r="K9" s="9" t="s">
        <v>84</v>
      </c>
      <c r="L9" s="21">
        <v>1</v>
      </c>
      <c r="M9" s="21">
        <v>40</v>
      </c>
      <c r="N9" s="21">
        <v>201</v>
      </c>
      <c r="O9" s="94"/>
    </row>
    <row r="10" spans="1:15" ht="15.75" customHeight="1">
      <c r="B10" s="18">
        <v>7</v>
      </c>
      <c r="C10" s="21">
        <v>6063</v>
      </c>
      <c r="D10" s="20" t="s">
        <v>19</v>
      </c>
      <c r="E10" s="21">
        <v>9317</v>
      </c>
      <c r="F10" s="21">
        <v>2</v>
      </c>
      <c r="G10" s="22" t="s">
        <v>15</v>
      </c>
      <c r="H10" s="23" t="s">
        <v>77</v>
      </c>
      <c r="I10" s="19" t="s">
        <v>41</v>
      </c>
      <c r="J10" s="21" t="s">
        <v>30</v>
      </c>
      <c r="K10" s="9" t="s">
        <v>82</v>
      </c>
      <c r="L10" s="21">
        <v>1</v>
      </c>
      <c r="M10" s="21">
        <v>40</v>
      </c>
      <c r="N10" s="21">
        <v>202</v>
      </c>
      <c r="O10" s="94"/>
    </row>
    <row r="11" spans="1:15" ht="15.75" customHeight="1">
      <c r="B11" s="18">
        <v>10</v>
      </c>
      <c r="C11" s="21"/>
      <c r="D11" s="20" t="s">
        <v>44</v>
      </c>
      <c r="E11" s="21">
        <v>9318</v>
      </c>
      <c r="F11" s="21">
        <v>3</v>
      </c>
      <c r="G11" s="22" t="s">
        <v>15</v>
      </c>
      <c r="H11" s="23" t="s">
        <v>76</v>
      </c>
      <c r="I11" s="19" t="s">
        <v>41</v>
      </c>
      <c r="J11" s="21" t="s">
        <v>33</v>
      </c>
      <c r="K11" s="9" t="s">
        <v>93</v>
      </c>
      <c r="L11" s="21"/>
      <c r="M11" s="21">
        <v>40</v>
      </c>
      <c r="N11" s="21"/>
      <c r="O11" s="94"/>
    </row>
    <row r="12" spans="1:15" ht="15.75" customHeight="1">
      <c r="B12" s="24">
        <v>11</v>
      </c>
      <c r="C12" s="25"/>
      <c r="D12" s="26" t="s">
        <v>45</v>
      </c>
      <c r="E12" s="25"/>
      <c r="F12" s="25">
        <v>2</v>
      </c>
      <c r="G12" s="22" t="s">
        <v>15</v>
      </c>
      <c r="H12" s="27"/>
      <c r="I12" s="28"/>
      <c r="J12" s="28"/>
      <c r="K12" s="9" t="s">
        <v>87</v>
      </c>
      <c r="L12" s="25"/>
      <c r="M12" s="25">
        <v>40</v>
      </c>
      <c r="N12" s="25"/>
      <c r="O12" s="94"/>
    </row>
    <row r="13" spans="1:15" ht="15.75" customHeight="1">
      <c r="B13" s="96"/>
      <c r="C13" s="97"/>
      <c r="D13" s="97"/>
      <c r="E13" s="25" t="s">
        <v>47</v>
      </c>
      <c r="F13" s="25">
        <f>SUM(F4:F10)</f>
        <v>17</v>
      </c>
      <c r="G13" s="29" t="s">
        <v>6</v>
      </c>
      <c r="H13" s="98"/>
      <c r="I13" s="98"/>
      <c r="J13" s="98"/>
      <c r="K13" s="98"/>
      <c r="L13" s="98"/>
      <c r="M13" s="98"/>
      <c r="N13" s="99"/>
      <c r="O13" s="94"/>
    </row>
    <row r="14" spans="1:15" ht="15.75" customHeight="1">
      <c r="A14" s="2"/>
      <c r="B14" s="79" t="s">
        <v>79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94"/>
    </row>
    <row r="15" spans="1:15" ht="15.75" customHeight="1">
      <c r="B15" s="30">
        <v>1</v>
      </c>
      <c r="C15" s="31"/>
      <c r="D15" s="32" t="s">
        <v>49</v>
      </c>
      <c r="E15" s="31">
        <v>9330</v>
      </c>
      <c r="F15" s="31">
        <v>2</v>
      </c>
      <c r="G15" s="32" t="s">
        <v>15</v>
      </c>
      <c r="H15" s="14"/>
      <c r="I15" s="33"/>
      <c r="J15" s="38"/>
      <c r="K15" s="35"/>
      <c r="L15" s="31">
        <v>2</v>
      </c>
      <c r="M15" s="31">
        <v>40</v>
      </c>
      <c r="N15" s="31">
        <v>201</v>
      </c>
      <c r="O15" s="94"/>
    </row>
    <row r="16" spans="1:15" ht="15.75" customHeight="1">
      <c r="B16" s="34">
        <v>2</v>
      </c>
      <c r="C16" s="35">
        <v>6064</v>
      </c>
      <c r="D16" s="36" t="s">
        <v>34</v>
      </c>
      <c r="E16" s="35">
        <v>9320</v>
      </c>
      <c r="F16" s="35">
        <v>2</v>
      </c>
      <c r="G16" s="37" t="s">
        <v>15</v>
      </c>
      <c r="H16" s="15" t="s">
        <v>96</v>
      </c>
      <c r="I16" s="38" t="s">
        <v>52</v>
      </c>
      <c r="J16" s="38" t="s">
        <v>64</v>
      </c>
      <c r="K16" s="35" t="s">
        <v>85</v>
      </c>
      <c r="L16" s="35">
        <v>2</v>
      </c>
      <c r="M16" s="35">
        <v>40</v>
      </c>
      <c r="N16" s="31">
        <v>202</v>
      </c>
      <c r="O16" s="94"/>
    </row>
    <row r="17" spans="1:15" ht="15.75" customHeight="1">
      <c r="B17" s="34">
        <v>3</v>
      </c>
      <c r="C17" s="35">
        <v>6070</v>
      </c>
      <c r="D17" s="36" t="s">
        <v>20</v>
      </c>
      <c r="E17" s="35">
        <v>9321</v>
      </c>
      <c r="F17" s="35">
        <v>3</v>
      </c>
      <c r="G17" s="37" t="s">
        <v>15</v>
      </c>
      <c r="H17" s="15" t="s">
        <v>74</v>
      </c>
      <c r="I17" s="38" t="s">
        <v>26</v>
      </c>
      <c r="J17" s="38" t="s">
        <v>27</v>
      </c>
      <c r="K17" s="35" t="s">
        <v>90</v>
      </c>
      <c r="L17" s="35">
        <v>2</v>
      </c>
      <c r="M17" s="35">
        <v>40</v>
      </c>
      <c r="N17" s="31">
        <v>202</v>
      </c>
      <c r="O17" s="94"/>
    </row>
    <row r="18" spans="1:15" ht="15.75" customHeight="1">
      <c r="B18" s="34">
        <v>4</v>
      </c>
      <c r="C18" s="35">
        <v>6062</v>
      </c>
      <c r="D18" s="36" t="s">
        <v>51</v>
      </c>
      <c r="E18" s="35">
        <v>9322</v>
      </c>
      <c r="F18" s="35">
        <v>3</v>
      </c>
      <c r="G18" s="37" t="s">
        <v>15</v>
      </c>
      <c r="H18" s="15" t="s">
        <v>21</v>
      </c>
      <c r="I18" s="38" t="s">
        <v>26</v>
      </c>
      <c r="J18" s="38" t="s">
        <v>42</v>
      </c>
      <c r="K18" s="35" t="s">
        <v>89</v>
      </c>
      <c r="L18" s="35">
        <v>2</v>
      </c>
      <c r="M18" s="35">
        <v>40</v>
      </c>
      <c r="N18" s="31">
        <v>202</v>
      </c>
      <c r="O18" s="94"/>
    </row>
    <row r="19" spans="1:15" ht="15.75" customHeight="1">
      <c r="B19" s="34">
        <v>5</v>
      </c>
      <c r="C19" s="35">
        <v>6074</v>
      </c>
      <c r="D19" s="36" t="s">
        <v>55</v>
      </c>
      <c r="E19" s="35">
        <v>9323</v>
      </c>
      <c r="F19" s="35">
        <v>3</v>
      </c>
      <c r="G19" s="37" t="s">
        <v>15</v>
      </c>
      <c r="H19" s="15" t="s">
        <v>56</v>
      </c>
      <c r="I19" s="38" t="s">
        <v>26</v>
      </c>
      <c r="J19" s="38" t="s">
        <v>33</v>
      </c>
      <c r="K19" s="35" t="s">
        <v>86</v>
      </c>
      <c r="L19" s="35">
        <v>2</v>
      </c>
      <c r="M19" s="35">
        <v>40</v>
      </c>
      <c r="N19" s="31">
        <v>202</v>
      </c>
      <c r="O19" s="94"/>
    </row>
    <row r="20" spans="1:15" ht="15.75" customHeight="1">
      <c r="B20" s="34">
        <v>6</v>
      </c>
      <c r="C20" s="35">
        <v>6073</v>
      </c>
      <c r="D20" s="36" t="s">
        <v>57</v>
      </c>
      <c r="E20" s="35">
        <v>9324</v>
      </c>
      <c r="F20" s="35">
        <v>1</v>
      </c>
      <c r="G20" s="37" t="s">
        <v>15</v>
      </c>
      <c r="H20" s="15" t="s">
        <v>32</v>
      </c>
      <c r="I20" s="38" t="s">
        <v>16</v>
      </c>
      <c r="J20" s="38" t="s">
        <v>27</v>
      </c>
      <c r="K20" s="35" t="s">
        <v>91</v>
      </c>
      <c r="L20" s="35">
        <v>2</v>
      </c>
      <c r="M20" s="35">
        <v>14</v>
      </c>
      <c r="N20" s="31">
        <v>502</v>
      </c>
      <c r="O20" s="94"/>
    </row>
    <row r="21" spans="1:15" ht="15.75" customHeight="1">
      <c r="B21" s="34">
        <v>7</v>
      </c>
      <c r="C21" s="35">
        <v>6073</v>
      </c>
      <c r="D21" s="36" t="s">
        <v>57</v>
      </c>
      <c r="E21" s="35">
        <v>9325</v>
      </c>
      <c r="F21" s="35">
        <v>0</v>
      </c>
      <c r="G21" s="37" t="s">
        <v>15</v>
      </c>
      <c r="H21" s="15" t="s">
        <v>32</v>
      </c>
      <c r="I21" s="38" t="s">
        <v>16</v>
      </c>
      <c r="J21" s="38" t="s">
        <v>30</v>
      </c>
      <c r="K21" s="35" t="s">
        <v>91</v>
      </c>
      <c r="L21" s="35">
        <v>2</v>
      </c>
      <c r="M21" s="35">
        <v>14</v>
      </c>
      <c r="N21" s="31">
        <v>502</v>
      </c>
      <c r="O21" s="94"/>
    </row>
    <row r="22" spans="1:15" ht="15.75" customHeight="1">
      <c r="B22" s="34">
        <v>8</v>
      </c>
      <c r="C22" s="35">
        <v>6069</v>
      </c>
      <c r="D22" s="36" t="s">
        <v>59</v>
      </c>
      <c r="E22" s="35">
        <v>9326</v>
      </c>
      <c r="F22" s="35">
        <v>1</v>
      </c>
      <c r="G22" s="37" t="s">
        <v>15</v>
      </c>
      <c r="H22" s="15" t="s">
        <v>60</v>
      </c>
      <c r="I22" s="38" t="s">
        <v>16</v>
      </c>
      <c r="J22" s="38" t="s">
        <v>27</v>
      </c>
      <c r="K22" s="35" t="s">
        <v>91</v>
      </c>
      <c r="L22" s="35">
        <v>2</v>
      </c>
      <c r="M22" s="35">
        <v>14</v>
      </c>
      <c r="N22" s="31">
        <v>402</v>
      </c>
      <c r="O22" s="94"/>
    </row>
    <row r="23" spans="1:15" ht="15.75" customHeight="1">
      <c r="B23" s="34">
        <v>9</v>
      </c>
      <c r="C23" s="35">
        <v>6069</v>
      </c>
      <c r="D23" s="36" t="s">
        <v>59</v>
      </c>
      <c r="E23" s="35">
        <v>9327</v>
      </c>
      <c r="F23" s="35">
        <v>0</v>
      </c>
      <c r="G23" s="37" t="s">
        <v>15</v>
      </c>
      <c r="H23" s="15" t="s">
        <v>60</v>
      </c>
      <c r="I23" s="38" t="s">
        <v>16</v>
      </c>
      <c r="J23" s="38" t="s">
        <v>30</v>
      </c>
      <c r="K23" s="35" t="s">
        <v>91</v>
      </c>
      <c r="L23" s="35">
        <v>2</v>
      </c>
      <c r="M23" s="35">
        <v>14</v>
      </c>
      <c r="N23" s="31">
        <v>402</v>
      </c>
      <c r="O23" s="94"/>
    </row>
    <row r="24" spans="1:15" ht="15.75" customHeight="1">
      <c r="B24" s="34">
        <v>10</v>
      </c>
      <c r="C24" s="35">
        <v>6066</v>
      </c>
      <c r="D24" s="36" t="s">
        <v>40</v>
      </c>
      <c r="E24" s="35">
        <v>9328</v>
      </c>
      <c r="F24" s="35">
        <v>2</v>
      </c>
      <c r="G24" s="37" t="s">
        <v>15</v>
      </c>
      <c r="H24" s="15" t="s">
        <v>77</v>
      </c>
      <c r="I24" s="38" t="s">
        <v>41</v>
      </c>
      <c r="J24" s="38" t="s">
        <v>27</v>
      </c>
      <c r="K24" s="35" t="s">
        <v>94</v>
      </c>
      <c r="L24" s="35">
        <v>2</v>
      </c>
      <c r="M24" s="35">
        <v>40</v>
      </c>
      <c r="N24" s="31">
        <v>202</v>
      </c>
      <c r="O24" s="94"/>
    </row>
    <row r="25" spans="1:15" ht="15.75" customHeight="1">
      <c r="B25" s="34">
        <v>11</v>
      </c>
      <c r="C25" s="35">
        <v>6065</v>
      </c>
      <c r="D25" s="36" t="s">
        <v>46</v>
      </c>
      <c r="E25" s="35">
        <v>9329</v>
      </c>
      <c r="F25" s="35">
        <v>2</v>
      </c>
      <c r="G25" s="37" t="s">
        <v>15</v>
      </c>
      <c r="H25" s="15" t="s">
        <v>75</v>
      </c>
      <c r="I25" s="38" t="s">
        <v>16</v>
      </c>
      <c r="J25" s="38" t="s">
        <v>33</v>
      </c>
      <c r="K25" s="35" t="s">
        <v>83</v>
      </c>
      <c r="L25" s="35">
        <v>2</v>
      </c>
      <c r="M25" s="35">
        <v>40</v>
      </c>
      <c r="N25" s="31">
        <v>203</v>
      </c>
      <c r="O25" s="94"/>
    </row>
    <row r="26" spans="1:15" ht="15.75" customHeight="1">
      <c r="B26" s="100"/>
      <c r="C26" s="101"/>
      <c r="D26" s="101"/>
      <c r="E26" s="39" t="s">
        <v>47</v>
      </c>
      <c r="F26" s="39">
        <f>SUM(F15:F25)</f>
        <v>19</v>
      </c>
      <c r="G26" s="40" t="s">
        <v>6</v>
      </c>
      <c r="H26" s="102"/>
      <c r="I26" s="102"/>
      <c r="J26" s="102"/>
      <c r="K26" s="102"/>
      <c r="L26" s="102"/>
      <c r="M26" s="102"/>
      <c r="N26" s="103"/>
      <c r="O26" s="95"/>
    </row>
    <row r="27" spans="1:15" ht="15.75" customHeight="1">
      <c r="A27" s="2"/>
      <c r="B27" s="79" t="s">
        <v>80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</row>
    <row r="28" spans="1:15" ht="15.75" customHeight="1">
      <c r="B28" s="41">
        <v>1</v>
      </c>
      <c r="C28" s="1"/>
      <c r="D28" s="1" t="s">
        <v>1</v>
      </c>
      <c r="E28" s="1">
        <v>9330</v>
      </c>
      <c r="F28" s="43">
        <v>2</v>
      </c>
      <c r="G28" s="16" t="s">
        <v>15</v>
      </c>
      <c r="H28" s="17"/>
      <c r="I28" s="44"/>
      <c r="J28" s="44"/>
      <c r="K28" s="49"/>
      <c r="L28" s="43">
        <v>3</v>
      </c>
      <c r="M28" s="43">
        <v>40</v>
      </c>
      <c r="N28" s="43">
        <v>201</v>
      </c>
      <c r="O28" s="82"/>
    </row>
    <row r="29" spans="1:15" ht="15.75" customHeight="1">
      <c r="B29" s="45">
        <v>2</v>
      </c>
      <c r="C29" s="46">
        <v>6088</v>
      </c>
      <c r="D29" s="42" t="s">
        <v>22</v>
      </c>
      <c r="E29" s="46">
        <v>9331</v>
      </c>
      <c r="F29" s="46">
        <v>3</v>
      </c>
      <c r="G29" s="47" t="s">
        <v>15</v>
      </c>
      <c r="H29" s="48" t="s">
        <v>23</v>
      </c>
      <c r="I29" s="49" t="s">
        <v>26</v>
      </c>
      <c r="J29" s="49" t="s">
        <v>42</v>
      </c>
      <c r="K29" s="49" t="s">
        <v>94</v>
      </c>
      <c r="L29" s="46">
        <v>3</v>
      </c>
      <c r="M29" s="46">
        <v>40</v>
      </c>
      <c r="N29" s="43">
        <v>201</v>
      </c>
      <c r="O29" s="83"/>
    </row>
    <row r="30" spans="1:15" ht="15.75" customHeight="1">
      <c r="B30" s="45">
        <v>3</v>
      </c>
      <c r="C30" s="46">
        <v>6075</v>
      </c>
      <c r="D30" s="42" t="s">
        <v>35</v>
      </c>
      <c r="E30" s="46">
        <v>9332</v>
      </c>
      <c r="F30" s="46">
        <v>3</v>
      </c>
      <c r="G30" s="47" t="s">
        <v>15</v>
      </c>
      <c r="H30" s="48" t="s">
        <v>36</v>
      </c>
      <c r="I30" s="49" t="s">
        <v>16</v>
      </c>
      <c r="J30" s="49" t="s">
        <v>27</v>
      </c>
      <c r="K30" s="49" t="s">
        <v>89</v>
      </c>
      <c r="L30" s="46">
        <v>3</v>
      </c>
      <c r="M30" s="46">
        <v>40</v>
      </c>
      <c r="N30" s="43">
        <v>201</v>
      </c>
      <c r="O30" s="83"/>
    </row>
    <row r="31" spans="1:15" ht="15.75" customHeight="1">
      <c r="B31" s="45">
        <v>4</v>
      </c>
      <c r="C31" s="46">
        <v>6098</v>
      </c>
      <c r="D31" s="42" t="s">
        <v>43</v>
      </c>
      <c r="E31" s="46">
        <v>9333</v>
      </c>
      <c r="F31" s="46">
        <v>2</v>
      </c>
      <c r="G31" s="47" t="s">
        <v>15</v>
      </c>
      <c r="H31" s="48" t="s">
        <v>36</v>
      </c>
      <c r="I31" s="49" t="s">
        <v>16</v>
      </c>
      <c r="J31" s="49" t="s">
        <v>64</v>
      </c>
      <c r="K31" s="49" t="s">
        <v>85</v>
      </c>
      <c r="L31" s="46">
        <v>3</v>
      </c>
      <c r="M31" s="46">
        <v>40</v>
      </c>
      <c r="N31" s="43">
        <v>201</v>
      </c>
      <c r="O31" s="83"/>
    </row>
    <row r="32" spans="1:15" ht="15.75" customHeight="1">
      <c r="B32" s="45">
        <v>5</v>
      </c>
      <c r="C32" s="46">
        <v>6090</v>
      </c>
      <c r="D32" s="42" t="s">
        <v>48</v>
      </c>
      <c r="E32" s="46">
        <v>9334</v>
      </c>
      <c r="F32" s="46">
        <v>3</v>
      </c>
      <c r="G32" s="47" t="s">
        <v>15</v>
      </c>
      <c r="H32" s="48" t="s">
        <v>23</v>
      </c>
      <c r="I32" s="49" t="s">
        <v>16</v>
      </c>
      <c r="J32" s="49" t="s">
        <v>42</v>
      </c>
      <c r="K32" s="49" t="s">
        <v>83</v>
      </c>
      <c r="L32" s="46">
        <v>3</v>
      </c>
      <c r="M32" s="46">
        <v>40</v>
      </c>
      <c r="N32" s="43">
        <v>201</v>
      </c>
      <c r="O32" s="83"/>
    </row>
    <row r="33" spans="1:15" ht="15.75" customHeight="1">
      <c r="B33" s="45">
        <v>6</v>
      </c>
      <c r="C33" s="46">
        <v>6076</v>
      </c>
      <c r="D33" s="42" t="s">
        <v>53</v>
      </c>
      <c r="E33" s="46">
        <v>9335</v>
      </c>
      <c r="F33" s="46">
        <v>3</v>
      </c>
      <c r="G33" s="47" t="s">
        <v>15</v>
      </c>
      <c r="H33" s="48" t="s">
        <v>54</v>
      </c>
      <c r="I33" s="49" t="s">
        <v>67</v>
      </c>
      <c r="J33" s="49" t="s">
        <v>27</v>
      </c>
      <c r="K33" s="49" t="s">
        <v>90</v>
      </c>
      <c r="L33" s="46">
        <v>3</v>
      </c>
      <c r="M33" s="46">
        <v>40</v>
      </c>
      <c r="N33" s="43">
        <v>201</v>
      </c>
      <c r="O33" s="83"/>
    </row>
    <row r="34" spans="1:15" ht="15.75" customHeight="1">
      <c r="B34" s="45">
        <v>7</v>
      </c>
      <c r="C34" s="46">
        <v>6097</v>
      </c>
      <c r="D34" s="42" t="s">
        <v>58</v>
      </c>
      <c r="E34" s="46">
        <v>9336</v>
      </c>
      <c r="F34" s="46">
        <v>2</v>
      </c>
      <c r="G34" s="47" t="s">
        <v>15</v>
      </c>
      <c r="H34" s="48" t="s">
        <v>54</v>
      </c>
      <c r="I34" s="49" t="s">
        <v>67</v>
      </c>
      <c r="J34" s="49" t="s">
        <v>64</v>
      </c>
      <c r="K34" s="49" t="s">
        <v>86</v>
      </c>
      <c r="L34" s="46">
        <v>3</v>
      </c>
      <c r="M34" s="46">
        <v>40</v>
      </c>
      <c r="N34" s="43">
        <v>201</v>
      </c>
      <c r="O34" s="83"/>
    </row>
    <row r="35" spans="1:15" ht="15.75" customHeight="1">
      <c r="B35" s="45">
        <v>8</v>
      </c>
      <c r="C35" s="46">
        <v>6071</v>
      </c>
      <c r="D35" s="42" t="s">
        <v>61</v>
      </c>
      <c r="E35" s="46">
        <v>9337</v>
      </c>
      <c r="F35" s="46">
        <v>1</v>
      </c>
      <c r="G35" s="47" t="s">
        <v>15</v>
      </c>
      <c r="H35" s="48" t="s">
        <v>62</v>
      </c>
      <c r="I35" s="49" t="s">
        <v>67</v>
      </c>
      <c r="J35" s="49" t="s">
        <v>42</v>
      </c>
      <c r="K35" s="49" t="s">
        <v>92</v>
      </c>
      <c r="L35" s="46">
        <v>3</v>
      </c>
      <c r="M35" s="46">
        <v>20</v>
      </c>
      <c r="N35" s="43">
        <v>502</v>
      </c>
      <c r="O35" s="83"/>
    </row>
    <row r="36" spans="1:15" ht="15.75" customHeight="1">
      <c r="B36" s="45">
        <v>9</v>
      </c>
      <c r="C36" s="46">
        <v>6071</v>
      </c>
      <c r="D36" s="42" t="s">
        <v>61</v>
      </c>
      <c r="E36" s="46"/>
      <c r="F36" s="46"/>
      <c r="G36" s="47" t="s">
        <v>15</v>
      </c>
      <c r="H36" s="48" t="s">
        <v>62</v>
      </c>
      <c r="I36" s="49"/>
      <c r="J36" s="49"/>
      <c r="K36" s="49" t="s">
        <v>92</v>
      </c>
      <c r="L36" s="46">
        <v>3</v>
      </c>
      <c r="M36" s="46">
        <v>14</v>
      </c>
      <c r="N36" s="43">
        <v>502</v>
      </c>
      <c r="O36" s="83"/>
    </row>
    <row r="37" spans="1:15" ht="15.75" customHeight="1">
      <c r="B37" s="85"/>
      <c r="C37" s="86"/>
      <c r="D37" s="86"/>
      <c r="E37" s="52" t="s">
        <v>47</v>
      </c>
      <c r="F37" s="52">
        <f>SUM(F28:F36)</f>
        <v>19</v>
      </c>
      <c r="G37" s="53" t="s">
        <v>6</v>
      </c>
      <c r="H37" s="87"/>
      <c r="I37" s="87"/>
      <c r="J37" s="87"/>
      <c r="K37" s="87"/>
      <c r="L37" s="87"/>
      <c r="M37" s="87"/>
      <c r="N37" s="88"/>
      <c r="O37" s="84"/>
    </row>
    <row r="38" spans="1:15" ht="15.75" customHeight="1">
      <c r="A38" s="2"/>
      <c r="B38" s="79" t="s">
        <v>81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1"/>
    </row>
    <row r="39" spans="1:15" ht="15.75" customHeight="1">
      <c r="B39" s="54">
        <v>1</v>
      </c>
      <c r="C39" s="58"/>
      <c r="D39" s="58" t="s">
        <v>1</v>
      </c>
      <c r="E39" s="55">
        <v>9340</v>
      </c>
      <c r="F39" s="55">
        <v>2</v>
      </c>
      <c r="G39" s="50" t="s">
        <v>15</v>
      </c>
      <c r="H39" s="51"/>
      <c r="I39" s="56"/>
      <c r="J39" s="56"/>
      <c r="K39" s="56"/>
      <c r="L39" s="55">
        <v>3</v>
      </c>
      <c r="M39" s="55">
        <v>40</v>
      </c>
      <c r="N39" s="55">
        <v>201</v>
      </c>
      <c r="O39" s="76"/>
    </row>
    <row r="40" spans="1:15" ht="15.75" customHeight="1">
      <c r="B40" s="57">
        <v>2</v>
      </c>
      <c r="C40" s="58">
        <v>6092</v>
      </c>
      <c r="D40" s="58" t="s">
        <v>70</v>
      </c>
      <c r="E40" s="55">
        <v>9341</v>
      </c>
      <c r="F40" s="58">
        <v>3</v>
      </c>
      <c r="G40" s="59" t="s">
        <v>15</v>
      </c>
      <c r="H40" s="60" t="s">
        <v>76</v>
      </c>
      <c r="I40" s="61" t="s">
        <v>41</v>
      </c>
      <c r="J40" s="56" t="s">
        <v>27</v>
      </c>
      <c r="K40" s="56" t="s">
        <v>82</v>
      </c>
      <c r="L40" s="58">
        <v>3</v>
      </c>
      <c r="M40" s="58">
        <v>40</v>
      </c>
      <c r="N40" s="55">
        <v>201</v>
      </c>
      <c r="O40" s="77"/>
    </row>
    <row r="41" spans="1:15" ht="15.75" customHeight="1">
      <c r="B41" s="57">
        <v>3</v>
      </c>
      <c r="C41" s="58">
        <v>6093</v>
      </c>
      <c r="D41" s="58" t="s">
        <v>71</v>
      </c>
      <c r="E41" s="55">
        <v>9342</v>
      </c>
      <c r="F41" s="58">
        <v>3</v>
      </c>
      <c r="G41" s="59" t="s">
        <v>15</v>
      </c>
      <c r="H41" s="60" t="s">
        <v>76</v>
      </c>
      <c r="I41" s="61" t="s">
        <v>41</v>
      </c>
      <c r="J41" s="56" t="s">
        <v>30</v>
      </c>
      <c r="K41" s="56" t="s">
        <v>93</v>
      </c>
      <c r="L41" s="58">
        <v>3</v>
      </c>
      <c r="M41" s="58">
        <v>40</v>
      </c>
      <c r="N41" s="55">
        <v>201</v>
      </c>
      <c r="O41" s="77"/>
    </row>
    <row r="42" spans="1:15" ht="15.75" customHeight="1">
      <c r="B42" s="57">
        <v>4</v>
      </c>
      <c r="C42" s="58">
        <v>6094</v>
      </c>
      <c r="D42" s="59" t="s">
        <v>69</v>
      </c>
      <c r="E42" s="55">
        <v>9343</v>
      </c>
      <c r="F42" s="58">
        <v>2</v>
      </c>
      <c r="G42" s="59" t="s">
        <v>15</v>
      </c>
      <c r="H42" s="60" t="s">
        <v>66</v>
      </c>
      <c r="I42" s="61" t="s">
        <v>26</v>
      </c>
      <c r="J42" s="61" t="s">
        <v>97</v>
      </c>
      <c r="K42" s="56" t="s">
        <v>95</v>
      </c>
      <c r="L42" s="58">
        <v>3</v>
      </c>
      <c r="M42" s="58">
        <v>40</v>
      </c>
      <c r="N42" s="55">
        <v>201</v>
      </c>
      <c r="O42" s="77"/>
    </row>
    <row r="43" spans="1:15" ht="15.75" customHeight="1">
      <c r="B43" s="57">
        <v>5</v>
      </c>
      <c r="C43" s="58">
        <v>6091</v>
      </c>
      <c r="D43" s="62" t="s">
        <v>65</v>
      </c>
      <c r="E43" s="55">
        <v>9344</v>
      </c>
      <c r="F43" s="58">
        <v>1</v>
      </c>
      <c r="G43" s="59" t="s">
        <v>15</v>
      </c>
      <c r="H43" s="60" t="s">
        <v>66</v>
      </c>
      <c r="I43" s="61" t="s">
        <v>26</v>
      </c>
      <c r="J43" s="61" t="s">
        <v>50</v>
      </c>
      <c r="K43" s="56" t="s">
        <v>91</v>
      </c>
      <c r="L43" s="58">
        <v>3</v>
      </c>
      <c r="M43" s="58">
        <v>16</v>
      </c>
      <c r="N43" s="55">
        <v>201</v>
      </c>
      <c r="O43" s="77"/>
    </row>
    <row r="44" spans="1:15" ht="15.75" customHeight="1">
      <c r="B44" s="57">
        <v>6</v>
      </c>
      <c r="C44" s="58">
        <v>6091</v>
      </c>
      <c r="D44" s="62" t="s">
        <v>65</v>
      </c>
      <c r="E44" s="55">
        <v>9345</v>
      </c>
      <c r="F44" s="58">
        <v>0</v>
      </c>
      <c r="G44" s="59" t="s">
        <v>15</v>
      </c>
      <c r="H44" s="60" t="s">
        <v>66</v>
      </c>
      <c r="I44" s="61" t="s">
        <v>16</v>
      </c>
      <c r="J44" s="61" t="s">
        <v>50</v>
      </c>
      <c r="K44" s="56" t="s">
        <v>91</v>
      </c>
      <c r="L44" s="58">
        <v>3</v>
      </c>
      <c r="M44" s="58">
        <v>16</v>
      </c>
      <c r="N44" s="55">
        <v>201</v>
      </c>
      <c r="O44" s="77"/>
    </row>
    <row r="45" spans="1:15" ht="15.75" customHeight="1">
      <c r="B45" s="57">
        <v>7</v>
      </c>
      <c r="C45" s="58">
        <v>6089</v>
      </c>
      <c r="D45" s="62" t="s">
        <v>68</v>
      </c>
      <c r="E45" s="55">
        <v>9346</v>
      </c>
      <c r="F45" s="58">
        <v>1</v>
      </c>
      <c r="G45" s="59" t="s">
        <v>15</v>
      </c>
      <c r="H45" s="60" t="s">
        <v>66</v>
      </c>
      <c r="I45" s="61" t="s">
        <v>26</v>
      </c>
      <c r="J45" s="61" t="s">
        <v>17</v>
      </c>
      <c r="K45" s="56" t="s">
        <v>92</v>
      </c>
      <c r="L45" s="58">
        <v>3</v>
      </c>
      <c r="M45" s="58">
        <v>16</v>
      </c>
      <c r="N45" s="55">
        <v>201</v>
      </c>
      <c r="O45" s="77"/>
    </row>
    <row r="46" spans="1:15" ht="15.75" customHeight="1">
      <c r="B46" s="57">
        <v>8</v>
      </c>
      <c r="C46" s="58">
        <v>6089</v>
      </c>
      <c r="D46" s="62" t="s">
        <v>68</v>
      </c>
      <c r="E46" s="55">
        <v>9347</v>
      </c>
      <c r="F46" s="58">
        <v>0</v>
      </c>
      <c r="G46" s="59" t="s">
        <v>15</v>
      </c>
      <c r="H46" s="60" t="s">
        <v>66</v>
      </c>
      <c r="I46" s="61" t="s">
        <v>16</v>
      </c>
      <c r="J46" s="61" t="s">
        <v>17</v>
      </c>
      <c r="K46" s="56" t="s">
        <v>92</v>
      </c>
      <c r="L46" s="58">
        <v>3</v>
      </c>
      <c r="M46" s="58">
        <v>16</v>
      </c>
      <c r="N46" s="55">
        <v>502</v>
      </c>
      <c r="O46" s="77"/>
    </row>
    <row r="47" spans="1:15" ht="15.75" customHeight="1">
      <c r="B47" s="57">
        <v>9</v>
      </c>
      <c r="C47" s="62">
        <v>6095</v>
      </c>
      <c r="D47" s="62" t="s">
        <v>72</v>
      </c>
      <c r="E47" s="55">
        <v>9348</v>
      </c>
      <c r="F47" s="58">
        <v>3</v>
      </c>
      <c r="G47" s="59" t="s">
        <v>15</v>
      </c>
      <c r="H47" s="60" t="s">
        <v>25</v>
      </c>
      <c r="I47" s="61" t="s">
        <v>67</v>
      </c>
      <c r="J47" s="61" t="s">
        <v>42</v>
      </c>
      <c r="K47" s="56"/>
      <c r="L47" s="58">
        <v>3</v>
      </c>
      <c r="M47" s="58">
        <v>3</v>
      </c>
      <c r="N47" s="55"/>
      <c r="O47" s="77"/>
    </row>
    <row r="48" spans="1:15" ht="15.75" customHeight="1">
      <c r="B48" s="57">
        <v>10</v>
      </c>
      <c r="C48" s="62">
        <v>6095</v>
      </c>
      <c r="D48" s="62" t="s">
        <v>72</v>
      </c>
      <c r="E48" s="55">
        <v>9349</v>
      </c>
      <c r="F48" s="58">
        <v>0</v>
      </c>
      <c r="G48" s="59" t="s">
        <v>15</v>
      </c>
      <c r="H48" s="60" t="s">
        <v>36</v>
      </c>
      <c r="I48" s="61" t="s">
        <v>67</v>
      </c>
      <c r="J48" s="61" t="s">
        <v>42</v>
      </c>
      <c r="K48" s="56"/>
      <c r="L48" s="58">
        <v>3</v>
      </c>
      <c r="M48" s="58">
        <v>9</v>
      </c>
      <c r="N48" s="55"/>
      <c r="O48" s="77"/>
    </row>
    <row r="49" spans="2:15" ht="15.75" customHeight="1">
      <c r="B49" s="57">
        <v>11</v>
      </c>
      <c r="C49" s="62">
        <v>6095</v>
      </c>
      <c r="D49" s="62" t="s">
        <v>72</v>
      </c>
      <c r="E49" s="55">
        <v>9350</v>
      </c>
      <c r="F49" s="58">
        <v>0</v>
      </c>
      <c r="G49" s="59" t="s">
        <v>15</v>
      </c>
      <c r="H49" s="60" t="s">
        <v>54</v>
      </c>
      <c r="I49" s="61" t="s">
        <v>67</v>
      </c>
      <c r="J49" s="61" t="s">
        <v>42</v>
      </c>
      <c r="K49" s="56"/>
      <c r="L49" s="58">
        <v>3</v>
      </c>
      <c r="M49" s="58">
        <v>3</v>
      </c>
      <c r="N49" s="55"/>
      <c r="O49" s="77"/>
    </row>
    <row r="50" spans="2:15" ht="15.75" customHeight="1">
      <c r="B50" s="57">
        <v>12</v>
      </c>
      <c r="C50" s="62">
        <v>6095</v>
      </c>
      <c r="D50" s="62" t="s">
        <v>72</v>
      </c>
      <c r="E50" s="55">
        <v>9351</v>
      </c>
      <c r="F50" s="58">
        <v>0</v>
      </c>
      <c r="G50" s="59" t="s">
        <v>15</v>
      </c>
      <c r="H50" s="60" t="s">
        <v>60</v>
      </c>
      <c r="I50" s="61" t="s">
        <v>67</v>
      </c>
      <c r="J50" s="61" t="s">
        <v>42</v>
      </c>
      <c r="K50" s="56"/>
      <c r="L50" s="58">
        <v>3</v>
      </c>
      <c r="M50" s="58">
        <v>3</v>
      </c>
      <c r="N50" s="55"/>
      <c r="O50" s="77"/>
    </row>
    <row r="51" spans="2:15" ht="15.75" customHeight="1">
      <c r="B51" s="57">
        <v>13</v>
      </c>
      <c r="C51" s="58">
        <v>6096</v>
      </c>
      <c r="D51" s="62" t="s">
        <v>73</v>
      </c>
      <c r="E51" s="55">
        <v>9352</v>
      </c>
      <c r="F51" s="58">
        <v>2</v>
      </c>
      <c r="G51" s="59" t="s">
        <v>15</v>
      </c>
      <c r="H51" s="60" t="s">
        <v>60</v>
      </c>
      <c r="I51" s="61" t="s">
        <v>67</v>
      </c>
      <c r="J51" s="56" t="s">
        <v>33</v>
      </c>
      <c r="K51" s="58"/>
      <c r="L51" s="58">
        <v>3</v>
      </c>
      <c r="M51" s="58">
        <v>24</v>
      </c>
      <c r="N51" s="55"/>
      <c r="O51" s="77"/>
    </row>
    <row r="52" spans="2:15" ht="15.75" customHeight="1" thickBot="1">
      <c r="B52" s="63"/>
      <c r="C52" s="64"/>
      <c r="D52" s="64"/>
      <c r="E52" s="64" t="s">
        <v>47</v>
      </c>
      <c r="F52" s="64">
        <f>SUM(F39:F51)</f>
        <v>17</v>
      </c>
      <c r="G52" s="65" t="s">
        <v>6</v>
      </c>
      <c r="H52" s="65"/>
      <c r="I52" s="65"/>
      <c r="J52" s="65"/>
      <c r="K52" s="65"/>
      <c r="L52" s="65"/>
      <c r="M52" s="65"/>
      <c r="N52" s="55"/>
      <c r="O52" s="77"/>
    </row>
    <row r="53" spans="2:15" ht="15.75" customHeight="1" thickBot="1">
      <c r="B53" s="66"/>
      <c r="C53" s="67"/>
      <c r="D53" s="68"/>
      <c r="E53" s="67" t="s">
        <v>47</v>
      </c>
      <c r="F53" s="67">
        <f>F52+F37+F26+F13</f>
        <v>72</v>
      </c>
      <c r="G53" s="68" t="s">
        <v>6</v>
      </c>
      <c r="H53" s="69"/>
      <c r="I53" s="70"/>
      <c r="J53" s="70"/>
      <c r="K53" s="67"/>
      <c r="L53" s="67"/>
      <c r="M53" s="67"/>
      <c r="N53" s="71"/>
      <c r="O53" s="78"/>
    </row>
    <row r="54" spans="2:15" ht="15.75" customHeight="1">
      <c r="O54" s="74"/>
    </row>
  </sheetData>
  <mergeCells count="16">
    <mergeCell ref="G3:H3"/>
    <mergeCell ref="I3:J3"/>
    <mergeCell ref="B1:O1"/>
    <mergeCell ref="B2:O2"/>
    <mergeCell ref="O4:O26"/>
    <mergeCell ref="B13:D13"/>
    <mergeCell ref="H13:N13"/>
    <mergeCell ref="B14:N14"/>
    <mergeCell ref="B26:D26"/>
    <mergeCell ref="H26:N26"/>
    <mergeCell ref="O39:O53"/>
    <mergeCell ref="B27:O27"/>
    <mergeCell ref="O28:O37"/>
    <mergeCell ref="B37:D37"/>
    <mergeCell ref="H37:N37"/>
    <mergeCell ref="B38:O38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برنامه ترمی</vt:lpstr>
      <vt:lpstr>'برنامه ترمی'!Print_Area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irajzadeh-mr</dc:creator>
  <cp:lastModifiedBy>computer</cp:lastModifiedBy>
  <cp:lastPrinted>2015-08-25T08:25:55Z</cp:lastPrinted>
  <dcterms:created xsi:type="dcterms:W3CDTF">2015-08-22T18:16:25Z</dcterms:created>
  <dcterms:modified xsi:type="dcterms:W3CDTF">2015-09-07T03:56:46Z</dcterms:modified>
</cp:coreProperties>
</file>